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tabRatio="642" activeTab="7"/>
  </bookViews>
  <sheets>
    <sheet name="1ZS" sheetId="1" r:id="rId1"/>
    <sheet name="2ZS" sheetId="2" r:id="rId2"/>
    <sheet name="3ZS" sheetId="3" r:id="rId3"/>
    <sheet name="CELKOZS" sheetId="4" r:id="rId4"/>
    <sheet name="1Sskoly" sheetId="5" r:id="rId5"/>
    <sheet name="2Sskoly" sheetId="6" r:id="rId6"/>
    <sheet name="3Sskoly" sheetId="7" r:id="rId7"/>
    <sheet name="celkoStreSKOLy" sheetId="8" r:id="rId8"/>
  </sheets>
  <definedNames/>
  <calcPr fullCalcOnLoad="1"/>
</workbook>
</file>

<file path=xl/sharedStrings.xml><?xml version="1.0" encoding="utf-8"?>
<sst xmlns="http://schemas.openxmlformats.org/spreadsheetml/2006/main" count="194" uniqueCount="54">
  <si>
    <t>Poradie</t>
  </si>
  <si>
    <t>Meno</t>
  </si>
  <si>
    <t>Škola</t>
  </si>
  <si>
    <t>Vylos.č.</t>
  </si>
  <si>
    <t>kategória : Záhradnícke  školy</t>
  </si>
  <si>
    <t xml:space="preserve"> </t>
  </si>
  <si>
    <t>kategória : Záhradnícke  školy - juniori     Celkové poradie</t>
  </si>
  <si>
    <t xml:space="preserve"> A VIAZANÍ KVETOV S MEDZINÁRODNOU  ÚČASŤOU</t>
  </si>
  <si>
    <t>Celkovo b.</t>
  </si>
  <si>
    <t>1.téma</t>
  </si>
  <si>
    <t>2.téma</t>
  </si>
  <si>
    <t>3.téma</t>
  </si>
  <si>
    <t xml:space="preserve">   </t>
  </si>
  <si>
    <t xml:space="preserve">3. téma: </t>
  </si>
  <si>
    <t>2. téma:</t>
  </si>
  <si>
    <t xml:space="preserve">1.téma: </t>
  </si>
  <si>
    <t xml:space="preserve">27. NÁRODNÁ  SÚŤAŽ  V ARANŽOVANÍ  </t>
  </si>
  <si>
    <t>VICTORIA REGIA 2020</t>
  </si>
  <si>
    <t>kategória : Základné školy   Celkové poradie</t>
  </si>
  <si>
    <t>Sólo pre záhradu - kytica</t>
  </si>
  <si>
    <t xml:space="preserve">Nebojte sa zmeny – interiérová dekorácia do nádoby </t>
  </si>
  <si>
    <t xml:space="preserve"> Klasika v novom šate – priestorová dekorácia do exteriéru</t>
  </si>
  <si>
    <t>Záhradná slávnosť – dekorácia na stôl</t>
  </si>
  <si>
    <t>Kytička pre kvetinovú vílu</t>
  </si>
  <si>
    <t>Náhrdelník pre kvetinovú vílu</t>
  </si>
  <si>
    <t>kategória : Základné  školy</t>
  </si>
  <si>
    <t xml:space="preserve">2.téma: </t>
  </si>
  <si>
    <t>3.téma:</t>
  </si>
  <si>
    <t>1 porotca</t>
  </si>
  <si>
    <t>spolu</t>
  </si>
  <si>
    <t>2 porotca</t>
  </si>
  <si>
    <t>Kľúčovská Lívia</t>
  </si>
  <si>
    <t>ZŠ F.E.Scherera, Piešťany</t>
  </si>
  <si>
    <t>Vetríková Zuzana</t>
  </si>
  <si>
    <t>Jankechová Lila</t>
  </si>
  <si>
    <t>Orgoníková Zuzana</t>
  </si>
  <si>
    <t>Gvuščová Sofia</t>
  </si>
  <si>
    <t>ZŠ Mojmírova, Piešťany</t>
  </si>
  <si>
    <t>Janeková Dominika</t>
  </si>
  <si>
    <t>SOŠ Pruské</t>
  </si>
  <si>
    <t>Gažo Štefan</t>
  </si>
  <si>
    <t>Durcová Nikola</t>
  </si>
  <si>
    <t>SOS záhradnícka, Piešťany</t>
  </si>
  <si>
    <t>Špigura Andrej</t>
  </si>
  <si>
    <t>SOŠ záhradnícka, Piešťany</t>
  </si>
  <si>
    <t>Drinková Blanka</t>
  </si>
  <si>
    <t>Sadloňová Silvia</t>
  </si>
  <si>
    <t>SOŠ Rakovice</t>
  </si>
  <si>
    <t>Slamka Michal</t>
  </si>
  <si>
    <t>Janáčková Anna</t>
  </si>
  <si>
    <t>II. ZŠ Senica</t>
  </si>
  <si>
    <t>body</t>
  </si>
  <si>
    <t>SOS Rakovice</t>
  </si>
  <si>
    <t>70.8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</si>
</sst>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0.000"/>
    <numFmt numFmtId="190" formatCode="0.000000"/>
    <numFmt numFmtId="191" formatCode="0.0000000"/>
    <numFmt numFmtId="192" formatCode="0.00000"/>
    <numFmt numFmtId="193" formatCode="0.0000"/>
    <numFmt numFmtId="194" formatCode="[$-41B]d\.\ mmmm\ yyyy"/>
    <numFmt numFmtId="195" formatCode="\P\r\a\vd\a;&quot;Pravda&quot;;&quot;Nepravda&quot;"/>
    <numFmt numFmtId="196" formatCode="[$€-2]\ #\ ##,000_);[Red]\([$¥€-2]\ #\ ##,000\)"/>
    <numFmt numFmtId="197" formatCode="[$-41B]dddd\,\ d\.\ mmmm\ yyyy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8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0" xfId="0" applyFont="1" applyBorder="1" applyAlignment="1">
      <alignment horizontal="center"/>
    </xf>
    <xf numFmtId="188" fontId="0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Alignment="1">
      <alignment horizontal="center"/>
    </xf>
    <xf numFmtId="188" fontId="7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8" fontId="3" fillId="0" borderId="16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188" fontId="3" fillId="0" borderId="18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88" fontId="3" fillId="0" borderId="36" xfId="0" applyNumberFormat="1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42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88" fontId="3" fillId="0" borderId="19" xfId="0" applyNumberFormat="1" applyFont="1" applyFill="1" applyBorder="1" applyAlignment="1">
      <alignment horizontal="center"/>
    </xf>
    <xf numFmtId="188" fontId="3" fillId="0" borderId="30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0" fillId="0" borderId="43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88" fontId="3" fillId="0" borderId="35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 horizontal="center"/>
    </xf>
    <xf numFmtId="188" fontId="0" fillId="0" borderId="4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14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3" max="3" width="20.8515625" style="0" customWidth="1"/>
    <col min="4" max="4" width="24.7109375" style="0" customWidth="1"/>
  </cols>
  <sheetData>
    <row r="4" spans="2:4" ht="15.75">
      <c r="B4" s="1"/>
      <c r="C4" s="1" t="s">
        <v>17</v>
      </c>
      <c r="D4" s="1"/>
    </row>
    <row r="5" spans="2:4" ht="15.75">
      <c r="B5" s="1"/>
      <c r="C5" s="1"/>
      <c r="D5" s="1"/>
    </row>
    <row r="6" spans="2:4" ht="15.75">
      <c r="B6" s="1" t="s">
        <v>25</v>
      </c>
      <c r="C6" s="1"/>
      <c r="D6" s="1"/>
    </row>
    <row r="7" spans="2:4" ht="15.75">
      <c r="B7" s="1" t="s">
        <v>15</v>
      </c>
      <c r="C7" s="43" t="s">
        <v>22</v>
      </c>
      <c r="D7" s="1"/>
    </row>
    <row r="8" ht="13.5" thickBot="1"/>
    <row r="9" spans="2:15" ht="13.5" thickBot="1">
      <c r="B9" s="30" t="s">
        <v>0</v>
      </c>
      <c r="C9" s="31" t="s">
        <v>1</v>
      </c>
      <c r="D9" s="31" t="s">
        <v>2</v>
      </c>
      <c r="E9" s="32" t="s">
        <v>3</v>
      </c>
      <c r="F9" s="47" t="s">
        <v>28</v>
      </c>
      <c r="G9" s="38" t="s">
        <v>30</v>
      </c>
      <c r="H9" s="39" t="s">
        <v>29</v>
      </c>
      <c r="O9" s="12"/>
    </row>
    <row r="10" spans="2:12" ht="12.75">
      <c r="B10" s="48">
        <v>1</v>
      </c>
      <c r="C10" s="59" t="s">
        <v>35</v>
      </c>
      <c r="D10" s="59" t="s">
        <v>50</v>
      </c>
      <c r="E10" s="60">
        <v>4</v>
      </c>
      <c r="F10" s="61">
        <v>99</v>
      </c>
      <c r="G10" s="66">
        <v>95</v>
      </c>
      <c r="H10" s="73">
        <f>SUM(F10:G10)</f>
        <v>194</v>
      </c>
      <c r="L10" t="s">
        <v>5</v>
      </c>
    </row>
    <row r="11" spans="2:8" ht="12.75">
      <c r="B11" s="25">
        <v>2</v>
      </c>
      <c r="C11" s="49" t="s">
        <v>34</v>
      </c>
      <c r="D11" s="49" t="s">
        <v>32</v>
      </c>
      <c r="E11" s="29">
        <v>3</v>
      </c>
      <c r="F11" s="63">
        <v>95</v>
      </c>
      <c r="G11" s="67">
        <v>98</v>
      </c>
      <c r="H11" s="70">
        <f>SUM(F11:G11)</f>
        <v>193</v>
      </c>
    </row>
    <row r="12" spans="2:8" ht="12.75">
      <c r="B12" s="25">
        <v>2</v>
      </c>
      <c r="C12" s="49" t="s">
        <v>36</v>
      </c>
      <c r="D12" s="49" t="s">
        <v>37</v>
      </c>
      <c r="E12" s="29">
        <v>5</v>
      </c>
      <c r="F12" s="63">
        <v>92</v>
      </c>
      <c r="G12" s="67">
        <v>90</v>
      </c>
      <c r="H12" s="70">
        <f>SUM(F12:G12)</f>
        <v>182</v>
      </c>
    </row>
    <row r="13" spans="2:8" ht="12.75">
      <c r="B13" s="26">
        <v>4</v>
      </c>
      <c r="C13" s="5" t="s">
        <v>33</v>
      </c>
      <c r="D13" s="5" t="s">
        <v>32</v>
      </c>
      <c r="E13" s="36">
        <v>2</v>
      </c>
      <c r="F13" s="53">
        <v>72</v>
      </c>
      <c r="G13" s="68">
        <v>80</v>
      </c>
      <c r="H13" s="71">
        <f>SUM(F13:G13)</f>
        <v>152</v>
      </c>
    </row>
    <row r="14" spans="2:8" ht="13.5" thickBot="1">
      <c r="B14" s="44">
        <v>5</v>
      </c>
      <c r="C14" s="45" t="s">
        <v>31</v>
      </c>
      <c r="D14" s="45" t="s">
        <v>32</v>
      </c>
      <c r="E14" s="46">
        <v>1</v>
      </c>
      <c r="F14" s="54">
        <v>68</v>
      </c>
      <c r="G14" s="69">
        <v>70</v>
      </c>
      <c r="H14" s="72">
        <f>SUM(F14:G14)</f>
        <v>138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4"/>
  <sheetViews>
    <sheetView zoomScale="120" zoomScaleNormal="120" zoomScalePageLayoutView="0" workbookViewId="0" topLeftCell="A1">
      <selection activeCell="C20" sqref="C20"/>
    </sheetView>
  </sheetViews>
  <sheetFormatPr defaultColWidth="9.140625" defaultRowHeight="12.75"/>
  <cols>
    <col min="3" max="3" width="18.28125" style="0" customWidth="1"/>
    <col min="4" max="4" width="23.8515625" style="0" customWidth="1"/>
  </cols>
  <sheetData>
    <row r="4" spans="2:4" ht="15.75">
      <c r="B4" s="1"/>
      <c r="C4" s="1" t="s">
        <v>17</v>
      </c>
      <c r="D4" s="1"/>
    </row>
    <row r="5" spans="2:4" ht="15.75">
      <c r="B5" s="1"/>
      <c r="C5" s="1"/>
      <c r="D5" s="1"/>
    </row>
    <row r="6" spans="2:4" ht="15.75">
      <c r="B6" s="1" t="s">
        <v>25</v>
      </c>
      <c r="C6" s="1"/>
      <c r="D6" s="1"/>
    </row>
    <row r="7" spans="2:3" ht="15.75">
      <c r="B7" s="1" t="s">
        <v>26</v>
      </c>
      <c r="C7" s="1" t="s">
        <v>23</v>
      </c>
    </row>
    <row r="8" ht="13.5" thickBot="1">
      <c r="N8" s="12"/>
    </row>
    <row r="9" spans="2:8" ht="13.5" thickBot="1">
      <c r="B9" s="30" t="s">
        <v>0</v>
      </c>
      <c r="C9" s="79" t="s">
        <v>1</v>
      </c>
      <c r="D9" s="79" t="s">
        <v>2</v>
      </c>
      <c r="E9" s="80" t="s">
        <v>3</v>
      </c>
      <c r="F9" s="76" t="s">
        <v>28</v>
      </c>
      <c r="G9" s="77" t="s">
        <v>30</v>
      </c>
      <c r="H9" s="78" t="s">
        <v>29</v>
      </c>
    </row>
    <row r="10" spans="2:8" ht="12.75">
      <c r="B10" s="48">
        <v>1</v>
      </c>
      <c r="C10" s="81" t="s">
        <v>35</v>
      </c>
      <c r="D10" s="59" t="s">
        <v>50</v>
      </c>
      <c r="E10" s="60">
        <v>4</v>
      </c>
      <c r="F10" s="74">
        <v>98</v>
      </c>
      <c r="G10" s="74">
        <v>98</v>
      </c>
      <c r="H10" s="62">
        <f>SUM(F10:G10)</f>
        <v>196</v>
      </c>
    </row>
    <row r="11" spans="2:8" ht="12.75">
      <c r="B11" s="25">
        <v>2</v>
      </c>
      <c r="C11" s="82" t="s">
        <v>34</v>
      </c>
      <c r="D11" s="49" t="s">
        <v>32</v>
      </c>
      <c r="E11" s="29">
        <v>3</v>
      </c>
      <c r="F11" s="64">
        <v>94</v>
      </c>
      <c r="G11" s="64">
        <v>92</v>
      </c>
      <c r="H11" s="83">
        <f>SUM(F11:G11)</f>
        <v>186</v>
      </c>
    </row>
    <row r="12" spans="2:8" ht="12.75">
      <c r="B12" s="25">
        <v>2</v>
      </c>
      <c r="C12" s="82" t="s">
        <v>31</v>
      </c>
      <c r="D12" s="49" t="s">
        <v>32</v>
      </c>
      <c r="E12" s="29">
        <v>1</v>
      </c>
      <c r="F12" s="64">
        <v>87</v>
      </c>
      <c r="G12" s="64">
        <v>90</v>
      </c>
      <c r="H12" s="83">
        <f>SUM(F12:G12)</f>
        <v>177</v>
      </c>
    </row>
    <row r="13" spans="2:8" ht="12.75">
      <c r="B13" s="26">
        <v>4</v>
      </c>
      <c r="C13" s="84" t="s">
        <v>36</v>
      </c>
      <c r="D13" s="5" t="s">
        <v>37</v>
      </c>
      <c r="E13" s="36">
        <v>5</v>
      </c>
      <c r="F13" s="51">
        <v>75</v>
      </c>
      <c r="G13" s="65">
        <v>90</v>
      </c>
      <c r="H13" s="85">
        <f>SUM(F13:G13)</f>
        <v>165</v>
      </c>
    </row>
    <row r="14" spans="2:8" ht="13.5" thickBot="1">
      <c r="B14" s="44">
        <v>5</v>
      </c>
      <c r="C14" s="86" t="s">
        <v>33</v>
      </c>
      <c r="D14" s="45" t="s">
        <v>32</v>
      </c>
      <c r="E14" s="46">
        <v>2</v>
      </c>
      <c r="F14" s="52">
        <v>72</v>
      </c>
      <c r="G14" s="87">
        <v>82</v>
      </c>
      <c r="H14" s="88">
        <f>SUM(F14:G14)</f>
        <v>154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17"/>
  <sheetViews>
    <sheetView zoomScale="120" zoomScaleNormal="120" zoomScalePageLayoutView="0" workbookViewId="0" topLeftCell="A1">
      <selection activeCell="D20" sqref="D20"/>
    </sheetView>
  </sheetViews>
  <sheetFormatPr defaultColWidth="9.140625" defaultRowHeight="12.75"/>
  <cols>
    <col min="3" max="3" width="18.28125" style="0" customWidth="1"/>
    <col min="4" max="4" width="23.28125" style="0" customWidth="1"/>
  </cols>
  <sheetData>
    <row r="4" spans="2:4" ht="15.75">
      <c r="B4" s="1"/>
      <c r="C4" s="1" t="s">
        <v>17</v>
      </c>
      <c r="D4" s="1"/>
    </row>
    <row r="5" spans="2:4" ht="15.75">
      <c r="B5" s="1"/>
      <c r="C5" s="1"/>
      <c r="D5" s="1"/>
    </row>
    <row r="6" spans="2:4" ht="15.75">
      <c r="B6" s="1" t="s">
        <v>25</v>
      </c>
      <c r="C6" s="1"/>
      <c r="D6" s="1"/>
    </row>
    <row r="7" spans="2:4" ht="15.75">
      <c r="B7" s="1" t="s">
        <v>27</v>
      </c>
      <c r="C7" s="1" t="s">
        <v>24</v>
      </c>
      <c r="D7" s="1"/>
    </row>
    <row r="8" ht="13.5" thickBot="1"/>
    <row r="9" spans="2:8" ht="13.5" thickBot="1">
      <c r="B9" s="30" t="s">
        <v>0</v>
      </c>
      <c r="C9" s="79" t="s">
        <v>1</v>
      </c>
      <c r="D9" s="79" t="s">
        <v>2</v>
      </c>
      <c r="E9" s="80" t="s">
        <v>3</v>
      </c>
      <c r="F9" s="76" t="s">
        <v>28</v>
      </c>
      <c r="G9" s="77" t="s">
        <v>30</v>
      </c>
      <c r="H9" s="78" t="s">
        <v>29</v>
      </c>
    </row>
    <row r="10" spans="2:8" ht="12.75">
      <c r="B10" s="48">
        <v>1</v>
      </c>
      <c r="C10" s="81" t="s">
        <v>35</v>
      </c>
      <c r="D10" s="59" t="s">
        <v>50</v>
      </c>
      <c r="E10" s="60">
        <v>4</v>
      </c>
      <c r="F10" s="74">
        <v>99</v>
      </c>
      <c r="G10" s="74">
        <v>99</v>
      </c>
      <c r="H10" s="62">
        <f>SUM(F10:G10)</f>
        <v>198</v>
      </c>
    </row>
    <row r="11" spans="2:8" ht="12.75">
      <c r="B11" s="25">
        <v>2</v>
      </c>
      <c r="C11" s="82" t="s">
        <v>36</v>
      </c>
      <c r="D11" s="49" t="s">
        <v>37</v>
      </c>
      <c r="E11" s="29">
        <v>5</v>
      </c>
      <c r="F11" s="64">
        <v>98</v>
      </c>
      <c r="G11" s="64">
        <v>98</v>
      </c>
      <c r="H11" s="83">
        <f>SUM(F11:G11)</f>
        <v>196</v>
      </c>
    </row>
    <row r="12" spans="2:8" ht="12.75">
      <c r="B12" s="25">
        <v>2</v>
      </c>
      <c r="C12" s="82" t="s">
        <v>34</v>
      </c>
      <c r="D12" s="49" t="s">
        <v>32</v>
      </c>
      <c r="E12" s="29">
        <v>3</v>
      </c>
      <c r="F12" s="64">
        <v>90</v>
      </c>
      <c r="G12" s="64">
        <v>91</v>
      </c>
      <c r="H12" s="83">
        <f>SUM(F12:G12)</f>
        <v>181</v>
      </c>
    </row>
    <row r="13" spans="2:8" ht="12.75">
      <c r="B13" s="26">
        <v>4</v>
      </c>
      <c r="C13" s="84" t="s">
        <v>33</v>
      </c>
      <c r="D13" s="5" t="s">
        <v>32</v>
      </c>
      <c r="E13" s="36">
        <v>2</v>
      </c>
      <c r="F13" s="51">
        <v>85</v>
      </c>
      <c r="G13" s="65">
        <v>87</v>
      </c>
      <c r="H13" s="85">
        <f>SUM(F13:G13)</f>
        <v>172</v>
      </c>
    </row>
    <row r="14" spans="2:8" ht="13.5" thickBot="1">
      <c r="B14" s="44">
        <v>5</v>
      </c>
      <c r="C14" s="86" t="s">
        <v>31</v>
      </c>
      <c r="D14" s="45" t="s">
        <v>32</v>
      </c>
      <c r="E14" s="46">
        <v>1</v>
      </c>
      <c r="F14" s="52">
        <v>85</v>
      </c>
      <c r="G14" s="87">
        <v>85</v>
      </c>
      <c r="H14" s="88">
        <f>SUM(F14:G14)</f>
        <v>170</v>
      </c>
    </row>
    <row r="17" ht="12.75">
      <c r="O17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I16"/>
  <sheetViews>
    <sheetView zoomScale="120" zoomScaleNormal="120" zoomScalePageLayoutView="0" workbookViewId="0" topLeftCell="A1">
      <selection activeCell="K6" sqref="K6"/>
    </sheetView>
  </sheetViews>
  <sheetFormatPr defaultColWidth="9.140625" defaultRowHeight="12.75"/>
  <cols>
    <col min="3" max="3" width="16.00390625" style="0" customWidth="1"/>
    <col min="4" max="4" width="24.00390625" style="0" customWidth="1"/>
    <col min="9" max="9" width="10.421875" style="0" customWidth="1"/>
  </cols>
  <sheetData>
    <row r="4" spans="3:7" ht="15.75">
      <c r="C4" s="1" t="s">
        <v>16</v>
      </c>
      <c r="D4" s="1"/>
      <c r="F4" s="34"/>
      <c r="G4" s="2"/>
    </row>
    <row r="5" spans="3:7" ht="15.75">
      <c r="C5" s="1" t="s">
        <v>7</v>
      </c>
      <c r="D5" s="1"/>
      <c r="F5" s="34"/>
      <c r="G5" s="2"/>
    </row>
    <row r="6" spans="3:7" ht="15.75">
      <c r="C6" s="1" t="s">
        <v>17</v>
      </c>
      <c r="D6" s="1"/>
      <c r="F6" s="34"/>
      <c r="G6" s="2"/>
    </row>
    <row r="7" spans="3:7" ht="18">
      <c r="C7" s="7"/>
      <c r="D7" s="7"/>
      <c r="E7" s="8"/>
      <c r="F7" s="35"/>
      <c r="G7" s="15"/>
    </row>
    <row r="9" ht="18">
      <c r="B9" s="7" t="s">
        <v>18</v>
      </c>
    </row>
    <row r="10" ht="13.5" thickBot="1"/>
    <row r="11" spans="2:9" ht="13.5" thickBot="1">
      <c r="B11" s="30" t="s">
        <v>0</v>
      </c>
      <c r="C11" s="31" t="s">
        <v>1</v>
      </c>
      <c r="D11" s="31" t="s">
        <v>2</v>
      </c>
      <c r="E11" s="32" t="s">
        <v>3</v>
      </c>
      <c r="F11" s="40" t="s">
        <v>9</v>
      </c>
      <c r="G11" s="32" t="s">
        <v>10</v>
      </c>
      <c r="H11" s="40" t="s">
        <v>11</v>
      </c>
      <c r="I11" s="41" t="s">
        <v>8</v>
      </c>
    </row>
    <row r="12" spans="2:9" ht="12.75">
      <c r="B12" s="37">
        <v>1</v>
      </c>
      <c r="C12" s="81" t="s">
        <v>35</v>
      </c>
      <c r="D12" s="59" t="s">
        <v>50</v>
      </c>
      <c r="E12" s="60">
        <v>4</v>
      </c>
      <c r="F12" s="74">
        <v>194</v>
      </c>
      <c r="G12" s="90">
        <v>196</v>
      </c>
      <c r="H12" s="74">
        <v>198</v>
      </c>
      <c r="I12" s="62">
        <f>SUM(F12:H12)</f>
        <v>588</v>
      </c>
    </row>
    <row r="13" spans="2:9" ht="12.75">
      <c r="B13" s="25">
        <v>2</v>
      </c>
      <c r="C13" s="82" t="s">
        <v>34</v>
      </c>
      <c r="D13" s="49" t="s">
        <v>32</v>
      </c>
      <c r="E13" s="29">
        <v>3</v>
      </c>
      <c r="F13" s="64">
        <v>193</v>
      </c>
      <c r="G13" s="89">
        <v>186</v>
      </c>
      <c r="H13" s="64">
        <v>181</v>
      </c>
      <c r="I13" s="75">
        <f>SUM(F13:H13)</f>
        <v>560</v>
      </c>
    </row>
    <row r="14" spans="2:9" ht="12.75">
      <c r="B14" s="25">
        <v>3</v>
      </c>
      <c r="C14" s="82" t="s">
        <v>36</v>
      </c>
      <c r="D14" s="49" t="s">
        <v>37</v>
      </c>
      <c r="E14" s="29">
        <v>5</v>
      </c>
      <c r="F14" s="64">
        <v>182</v>
      </c>
      <c r="G14" s="89">
        <v>165</v>
      </c>
      <c r="H14" s="64">
        <v>196</v>
      </c>
      <c r="I14" s="75">
        <f>SUM(F14:H14)</f>
        <v>543</v>
      </c>
    </row>
    <row r="15" spans="2:9" ht="12.75">
      <c r="B15" s="26">
        <v>4</v>
      </c>
      <c r="C15" s="84" t="s">
        <v>31</v>
      </c>
      <c r="D15" s="5" t="s">
        <v>32</v>
      </c>
      <c r="E15" s="36">
        <v>1</v>
      </c>
      <c r="F15" s="51">
        <v>138</v>
      </c>
      <c r="G15" s="56">
        <v>177</v>
      </c>
      <c r="H15" s="51">
        <v>170</v>
      </c>
      <c r="I15" s="55">
        <f>SUM(F15:H15)</f>
        <v>485</v>
      </c>
    </row>
    <row r="16" spans="2:9" ht="13.5" thickBot="1">
      <c r="B16" s="44">
        <v>5</v>
      </c>
      <c r="C16" s="86" t="s">
        <v>33</v>
      </c>
      <c r="D16" s="45" t="s">
        <v>32</v>
      </c>
      <c r="E16" s="46">
        <v>2</v>
      </c>
      <c r="F16" s="52">
        <v>152</v>
      </c>
      <c r="G16" s="57">
        <v>154</v>
      </c>
      <c r="H16" s="52">
        <v>172</v>
      </c>
      <c r="I16" s="58">
        <f>SUM(F16:H16)</f>
        <v>478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Q56"/>
  <sheetViews>
    <sheetView zoomScale="120" zoomScaleNormal="120" zoomScalePageLayoutView="0" workbookViewId="0" topLeftCell="A1">
      <selection activeCell="H7" sqref="H7"/>
    </sheetView>
  </sheetViews>
  <sheetFormatPr defaultColWidth="9.140625" defaultRowHeight="12.75"/>
  <cols>
    <col min="2" max="2" width="8.57421875" style="0" customWidth="1"/>
    <col min="3" max="3" width="22.140625" style="0" customWidth="1"/>
    <col min="4" max="4" width="30.7109375" style="0" customWidth="1"/>
    <col min="5" max="5" width="9.57421875" style="2" customWidth="1"/>
    <col min="6" max="6" width="11.28125" style="34" customWidth="1"/>
    <col min="8" max="8" width="9.421875" style="0" customWidth="1"/>
    <col min="9" max="9" width="9.140625" style="0" customWidth="1"/>
    <col min="14" max="14" width="16.57421875" style="0" customWidth="1"/>
  </cols>
  <sheetData>
    <row r="4" spans="2:4" ht="15.75">
      <c r="B4" s="1"/>
      <c r="C4" s="1" t="s">
        <v>17</v>
      </c>
      <c r="D4" s="1"/>
    </row>
    <row r="5" spans="2:4" ht="15.75">
      <c r="B5" s="1"/>
      <c r="C5" s="1"/>
      <c r="D5" s="1"/>
    </row>
    <row r="6" spans="2:4" ht="15.75">
      <c r="B6" s="1" t="s">
        <v>4</v>
      </c>
      <c r="C6" s="1"/>
      <c r="D6" s="1"/>
    </row>
    <row r="7" spans="2:4" ht="15.75">
      <c r="B7" s="1" t="s">
        <v>15</v>
      </c>
      <c r="C7" s="1" t="s">
        <v>19</v>
      </c>
      <c r="D7" s="1"/>
    </row>
    <row r="8" spans="2:4" ht="16.5" thickBot="1">
      <c r="B8" s="1"/>
      <c r="C8" s="1"/>
      <c r="D8" s="1"/>
    </row>
    <row r="9" spans="2:17" ht="13.5" thickBot="1">
      <c r="B9" s="30" t="s">
        <v>0</v>
      </c>
      <c r="C9" s="31" t="s">
        <v>1</v>
      </c>
      <c r="D9" s="31" t="s">
        <v>2</v>
      </c>
      <c r="E9" s="32" t="s">
        <v>3</v>
      </c>
      <c r="F9" s="92" t="s">
        <v>51</v>
      </c>
      <c r="J9" s="3"/>
      <c r="K9" s="3"/>
      <c r="L9" s="3"/>
      <c r="M9" s="3"/>
      <c r="N9" s="3"/>
      <c r="O9" s="3"/>
      <c r="P9" s="3"/>
      <c r="Q9" s="3"/>
    </row>
    <row r="10" spans="2:6" s="3" customFormat="1" ht="12.75">
      <c r="B10" s="48">
        <v>1</v>
      </c>
      <c r="C10" s="59" t="s">
        <v>41</v>
      </c>
      <c r="D10" s="59" t="s">
        <v>42</v>
      </c>
      <c r="E10" s="60">
        <v>3</v>
      </c>
      <c r="F10" s="93">
        <v>95</v>
      </c>
    </row>
    <row r="11" spans="2:6" s="3" customFormat="1" ht="12.75">
      <c r="B11" s="25">
        <v>2</v>
      </c>
      <c r="C11" s="49" t="s">
        <v>45</v>
      </c>
      <c r="D11" s="49" t="s">
        <v>44</v>
      </c>
      <c r="E11" s="29">
        <v>5</v>
      </c>
      <c r="F11" s="94">
        <v>80</v>
      </c>
    </row>
    <row r="12" spans="2:6" s="3" customFormat="1" ht="12.75">
      <c r="B12" s="25">
        <v>3</v>
      </c>
      <c r="C12" s="49" t="s">
        <v>38</v>
      </c>
      <c r="D12" s="49" t="s">
        <v>39</v>
      </c>
      <c r="E12" s="29">
        <v>1</v>
      </c>
      <c r="F12" s="94">
        <v>79.2</v>
      </c>
    </row>
    <row r="13" spans="2:6" ht="12.75">
      <c r="B13" s="26">
        <v>4</v>
      </c>
      <c r="C13" s="5" t="s">
        <v>43</v>
      </c>
      <c r="D13" s="5" t="s">
        <v>44</v>
      </c>
      <c r="E13" s="36">
        <v>4</v>
      </c>
      <c r="F13" s="14">
        <v>77.5</v>
      </c>
    </row>
    <row r="14" spans="2:6" ht="12.75">
      <c r="B14" s="26">
        <v>5</v>
      </c>
      <c r="C14" s="5" t="s">
        <v>40</v>
      </c>
      <c r="D14" s="5" t="s">
        <v>39</v>
      </c>
      <c r="E14" s="36">
        <v>2</v>
      </c>
      <c r="F14" s="14">
        <v>77.5</v>
      </c>
    </row>
    <row r="15" spans="2:6" ht="12.75">
      <c r="B15" s="26">
        <v>6</v>
      </c>
      <c r="C15" s="5" t="s">
        <v>46</v>
      </c>
      <c r="D15" s="5" t="s">
        <v>47</v>
      </c>
      <c r="E15" s="36">
        <v>6</v>
      </c>
      <c r="F15" s="14">
        <v>75</v>
      </c>
    </row>
    <row r="16" spans="2:6" ht="12.75">
      <c r="B16" s="26">
        <v>7</v>
      </c>
      <c r="C16" s="5" t="s">
        <v>48</v>
      </c>
      <c r="D16" s="5" t="s">
        <v>47</v>
      </c>
      <c r="E16" s="36">
        <v>7</v>
      </c>
      <c r="F16" s="14">
        <v>65</v>
      </c>
    </row>
    <row r="17" spans="2:8" ht="13.5" thickBot="1">
      <c r="B17" s="44">
        <v>8</v>
      </c>
      <c r="C17" s="45" t="s">
        <v>49</v>
      </c>
      <c r="D17" s="45" t="s">
        <v>47</v>
      </c>
      <c r="E17" s="46">
        <v>8</v>
      </c>
      <c r="F17" s="95">
        <v>60</v>
      </c>
      <c r="H17" t="s">
        <v>12</v>
      </c>
    </row>
    <row r="18" spans="5:7" ht="12.75">
      <c r="E18"/>
      <c r="F18" s="91"/>
      <c r="G18" t="s">
        <v>5</v>
      </c>
    </row>
    <row r="19" spans="5:6" ht="12.75">
      <c r="E19"/>
      <c r="F19"/>
    </row>
    <row r="20" spans="2:6" ht="12.75">
      <c r="B20" s="11"/>
      <c r="C20" s="19"/>
      <c r="D20" s="19"/>
      <c r="E20" s="21"/>
      <c r="F20" s="22"/>
    </row>
    <row r="21" spans="2:6" ht="12.75">
      <c r="B21" s="11"/>
      <c r="C21" s="19"/>
      <c r="D21" s="19"/>
      <c r="E21" s="21"/>
      <c r="F21" s="22"/>
    </row>
    <row r="22" spans="2:6" ht="12.75">
      <c r="B22" s="11"/>
      <c r="C22" s="19"/>
      <c r="D22" s="19"/>
      <c r="E22" s="21"/>
      <c r="F22" s="22"/>
    </row>
    <row r="23" spans="2:6" ht="12.75">
      <c r="B23" s="11"/>
      <c r="C23" s="19"/>
      <c r="D23" s="19"/>
      <c r="E23" s="21"/>
      <c r="F23" s="22"/>
    </row>
    <row r="24" spans="2:6" ht="15">
      <c r="B24" s="6"/>
      <c r="C24" s="23"/>
      <c r="D24" s="19"/>
      <c r="E24" s="21"/>
      <c r="F24" s="22"/>
    </row>
    <row r="25" spans="2:6" ht="15">
      <c r="B25" s="11"/>
      <c r="C25" s="23"/>
      <c r="D25" s="6"/>
      <c r="E25" s="11"/>
      <c r="F25" s="22"/>
    </row>
    <row r="26" spans="2:6" ht="15">
      <c r="B26" s="27"/>
      <c r="C26" s="24"/>
      <c r="D26" s="9"/>
      <c r="E26" s="11"/>
      <c r="F26" s="22"/>
    </row>
    <row r="27" spans="2:6" ht="15">
      <c r="B27" s="27"/>
      <c r="C27" s="24"/>
      <c r="D27" s="9"/>
      <c r="E27" s="11"/>
      <c r="F27" s="22"/>
    </row>
    <row r="28" spans="2:6" ht="15">
      <c r="B28" s="27"/>
      <c r="C28" s="24"/>
      <c r="D28" s="9"/>
      <c r="E28" s="11"/>
      <c r="F28" s="22"/>
    </row>
    <row r="29" spans="2:6" ht="15">
      <c r="B29" s="27"/>
      <c r="C29" s="24"/>
      <c r="D29" s="19"/>
      <c r="E29" s="11"/>
      <c r="F29" s="22"/>
    </row>
    <row r="30" spans="2:6" ht="15">
      <c r="B30" s="27"/>
      <c r="C30" s="24"/>
      <c r="D30" s="19"/>
      <c r="E30" s="11"/>
      <c r="F30" s="22"/>
    </row>
    <row r="31" spans="2:6" ht="15">
      <c r="B31" s="27"/>
      <c r="C31" s="24"/>
      <c r="D31" s="19"/>
      <c r="E31" s="11"/>
      <c r="F31" s="20"/>
    </row>
    <row r="32" spans="2:6" ht="15">
      <c r="B32" s="27"/>
      <c r="C32" s="24"/>
      <c r="D32" s="19"/>
      <c r="E32" s="11"/>
      <c r="F32" s="20"/>
    </row>
    <row r="33" spans="2:6" ht="15">
      <c r="B33" s="27"/>
      <c r="C33" s="24"/>
      <c r="D33" s="19"/>
      <c r="E33" s="11"/>
      <c r="F33" s="20"/>
    </row>
    <row r="34" spans="2:5" ht="15">
      <c r="B34" s="27"/>
      <c r="C34" s="24"/>
      <c r="D34" s="19"/>
      <c r="E34" s="33"/>
    </row>
    <row r="35" spans="2:5" ht="15">
      <c r="B35" s="27"/>
      <c r="C35" s="24"/>
      <c r="D35" s="19"/>
      <c r="E35" s="33"/>
    </row>
    <row r="36" spans="2:5" ht="15">
      <c r="B36" s="27"/>
      <c r="C36" s="24"/>
      <c r="D36" s="19"/>
      <c r="E36" s="11"/>
    </row>
    <row r="37" spans="2:5" ht="15">
      <c r="B37" s="27"/>
      <c r="C37" s="24"/>
      <c r="D37" s="19"/>
      <c r="E37" s="11"/>
    </row>
    <row r="38" spans="2:5" ht="15">
      <c r="B38" s="27"/>
      <c r="C38" s="24"/>
      <c r="D38" s="19"/>
      <c r="E38" s="11"/>
    </row>
    <row r="39" spans="2:7" ht="15">
      <c r="B39" s="27"/>
      <c r="C39" s="24"/>
      <c r="D39" s="19"/>
      <c r="E39" s="11"/>
      <c r="G39" s="22"/>
    </row>
    <row r="40" spans="2:7" ht="15">
      <c r="B40" s="27"/>
      <c r="C40" s="24"/>
      <c r="D40" s="19"/>
      <c r="E40" s="11"/>
      <c r="G40" s="22"/>
    </row>
    <row r="41" spans="2:7" ht="15">
      <c r="B41" s="27"/>
      <c r="C41" s="24"/>
      <c r="D41" s="19"/>
      <c r="E41" s="11"/>
      <c r="G41" s="6"/>
    </row>
    <row r="42" spans="2:7" ht="15">
      <c r="B42" s="27"/>
      <c r="C42" s="24"/>
      <c r="D42" s="19"/>
      <c r="E42" s="11"/>
      <c r="G42" s="6"/>
    </row>
    <row r="43" spans="2:7" ht="15">
      <c r="B43" s="27"/>
      <c r="C43" s="24"/>
      <c r="D43" s="19"/>
      <c r="E43" s="11"/>
      <c r="G43" s="6"/>
    </row>
    <row r="44" spans="2:5" ht="15">
      <c r="B44" s="27"/>
      <c r="C44" s="24"/>
      <c r="D44" s="19"/>
      <c r="E44" s="11"/>
    </row>
    <row r="45" spans="2:5" ht="15">
      <c r="B45" s="27"/>
      <c r="C45" s="24"/>
      <c r="D45" s="19"/>
      <c r="E45" s="11"/>
    </row>
    <row r="46" spans="2:5" ht="15">
      <c r="B46" s="27"/>
      <c r="C46" s="24"/>
      <c r="D46" s="19"/>
      <c r="E46" s="11"/>
    </row>
    <row r="47" spans="2:5" ht="15">
      <c r="B47" s="27"/>
      <c r="C47" s="24"/>
      <c r="D47" s="19"/>
      <c r="E47" s="11"/>
    </row>
    <row r="48" spans="2:5" ht="15">
      <c r="B48" s="27"/>
      <c r="C48" s="24"/>
      <c r="D48" s="19"/>
      <c r="E48" s="11"/>
    </row>
    <row r="49" spans="2:5" ht="15">
      <c r="B49" s="27"/>
      <c r="C49" s="24"/>
      <c r="D49" s="19"/>
      <c r="E49" s="11"/>
    </row>
    <row r="50" spans="2:5" ht="15">
      <c r="B50" s="27"/>
      <c r="C50" s="24"/>
      <c r="D50" s="19"/>
      <c r="E50" s="11"/>
    </row>
    <row r="51" spans="2:5" ht="15">
      <c r="B51" s="11"/>
      <c r="C51" s="24"/>
      <c r="D51" s="19"/>
      <c r="E51" s="11"/>
    </row>
    <row r="52" spans="2:5" ht="12.75">
      <c r="B52" s="6"/>
      <c r="C52" s="6"/>
      <c r="D52" s="19"/>
      <c r="E52" s="11"/>
    </row>
    <row r="53" spans="2:5" ht="12.75">
      <c r="B53" s="6"/>
      <c r="C53" s="6"/>
      <c r="D53" s="19"/>
      <c r="E53" s="11"/>
    </row>
    <row r="54" spans="2:5" ht="12.75">
      <c r="B54" s="6"/>
      <c r="C54" s="6"/>
      <c r="D54" s="19"/>
      <c r="E54" s="11"/>
    </row>
    <row r="55" spans="2:5" ht="12.75">
      <c r="B55" s="6"/>
      <c r="C55" s="6"/>
      <c r="D55" s="6"/>
      <c r="E55" s="11"/>
    </row>
    <row r="56" spans="2:5" ht="12.75">
      <c r="B56" s="6"/>
      <c r="C56" s="6"/>
      <c r="D56" s="6"/>
      <c r="E56" s="1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37"/>
  <sheetViews>
    <sheetView zoomScale="130" zoomScaleNormal="130" zoomScalePageLayoutView="0" workbookViewId="0" topLeftCell="A1">
      <selection activeCell="J11" sqref="J11"/>
    </sheetView>
  </sheetViews>
  <sheetFormatPr defaultColWidth="9.140625" defaultRowHeight="12.75"/>
  <cols>
    <col min="3" max="3" width="20.00390625" style="0" customWidth="1"/>
    <col min="4" max="4" width="25.57421875" style="0" customWidth="1"/>
    <col min="5" max="5" width="10.7109375" style="0" customWidth="1"/>
    <col min="6" max="6" width="12.00390625" style="2" customWidth="1"/>
    <col min="7" max="7" width="9.140625" style="0" customWidth="1"/>
    <col min="8" max="8" width="9.7109375" style="2" customWidth="1"/>
    <col min="9" max="9" width="9.140625" style="0" customWidth="1"/>
    <col min="13" max="13" width="13.8515625" style="0" customWidth="1"/>
  </cols>
  <sheetData>
    <row r="4" spans="2:4" ht="15.75">
      <c r="B4" s="1"/>
      <c r="C4" s="1" t="s">
        <v>17</v>
      </c>
      <c r="D4" s="1"/>
    </row>
    <row r="5" spans="2:4" ht="15.75">
      <c r="B5" s="1"/>
      <c r="C5" s="1"/>
      <c r="D5" s="1"/>
    </row>
    <row r="6" spans="2:4" ht="15.75">
      <c r="B6" s="1" t="s">
        <v>4</v>
      </c>
      <c r="C6" s="1"/>
      <c r="D6" s="1"/>
    </row>
    <row r="7" spans="2:3" ht="15.75">
      <c r="B7" s="1" t="s">
        <v>14</v>
      </c>
      <c r="C7" s="1" t="s">
        <v>20</v>
      </c>
    </row>
    <row r="8" spans="2:8" ht="16.5" thickBot="1">
      <c r="B8" s="1"/>
      <c r="C8" s="1"/>
      <c r="D8" s="1"/>
      <c r="H8"/>
    </row>
    <row r="9" spans="2:14" ht="13.5" thickBot="1">
      <c r="B9" s="30" t="s">
        <v>0</v>
      </c>
      <c r="C9" s="31" t="s">
        <v>1</v>
      </c>
      <c r="D9" s="31" t="s">
        <v>2</v>
      </c>
      <c r="E9" s="96" t="s">
        <v>3</v>
      </c>
      <c r="F9" s="92" t="s">
        <v>51</v>
      </c>
      <c r="G9" s="3"/>
      <c r="H9" s="3" t="s">
        <v>5</v>
      </c>
      <c r="I9" s="4"/>
      <c r="J9" s="3"/>
      <c r="K9" s="3"/>
      <c r="L9" s="3"/>
      <c r="M9" s="3"/>
      <c r="N9" s="3"/>
    </row>
    <row r="10" spans="2:9" s="3" customFormat="1" ht="12.75">
      <c r="B10" s="37">
        <v>1</v>
      </c>
      <c r="C10" s="50" t="s">
        <v>40</v>
      </c>
      <c r="D10" s="50" t="s">
        <v>39</v>
      </c>
      <c r="E10" s="97">
        <v>2</v>
      </c>
      <c r="F10" s="99">
        <v>98.3</v>
      </c>
      <c r="I10" s="4"/>
    </row>
    <row r="11" spans="2:9" s="3" customFormat="1" ht="12.75">
      <c r="B11" s="25">
        <v>2</v>
      </c>
      <c r="C11" s="49" t="s">
        <v>38</v>
      </c>
      <c r="D11" s="49" t="s">
        <v>39</v>
      </c>
      <c r="E11" s="97">
        <v>1</v>
      </c>
      <c r="F11" s="100">
        <v>88.3</v>
      </c>
      <c r="I11" s="4"/>
    </row>
    <row r="12" spans="2:9" s="3" customFormat="1" ht="12.75">
      <c r="B12" s="25">
        <v>3</v>
      </c>
      <c r="C12" s="49" t="s">
        <v>43</v>
      </c>
      <c r="D12" s="49" t="s">
        <v>44</v>
      </c>
      <c r="E12" s="97">
        <v>4</v>
      </c>
      <c r="F12" s="100">
        <v>81.7</v>
      </c>
      <c r="I12" s="4"/>
    </row>
    <row r="13" spans="2:9" ht="12.75">
      <c r="B13" s="26">
        <v>4</v>
      </c>
      <c r="C13" s="5" t="s">
        <v>41</v>
      </c>
      <c r="D13" s="5" t="s">
        <v>42</v>
      </c>
      <c r="E13" s="98">
        <v>3</v>
      </c>
      <c r="F13" s="28">
        <v>80.8</v>
      </c>
      <c r="H13"/>
      <c r="I13" s="2"/>
    </row>
    <row r="14" spans="2:9" ht="12.75">
      <c r="B14" s="26">
        <v>5</v>
      </c>
      <c r="C14" s="5" t="s">
        <v>45</v>
      </c>
      <c r="D14" s="5" t="s">
        <v>44</v>
      </c>
      <c r="E14" s="98">
        <v>5</v>
      </c>
      <c r="F14" s="28">
        <v>80</v>
      </c>
      <c r="H14"/>
      <c r="I14" s="2"/>
    </row>
    <row r="15" spans="2:9" ht="12.75">
      <c r="B15" s="26">
        <v>6</v>
      </c>
      <c r="C15" s="5" t="s">
        <v>46</v>
      </c>
      <c r="D15" s="5" t="s">
        <v>52</v>
      </c>
      <c r="E15" s="98">
        <v>6</v>
      </c>
      <c r="F15" s="28">
        <v>78.3</v>
      </c>
      <c r="H15"/>
      <c r="I15" s="2"/>
    </row>
    <row r="16" spans="2:9" ht="12.75">
      <c r="B16" s="26">
        <v>7</v>
      </c>
      <c r="C16" s="5" t="s">
        <v>48</v>
      </c>
      <c r="D16" s="5" t="s">
        <v>47</v>
      </c>
      <c r="E16" s="98">
        <v>7</v>
      </c>
      <c r="F16" s="28">
        <v>77.5</v>
      </c>
      <c r="G16" s="19"/>
      <c r="H16" s="19"/>
      <c r="I16" s="2"/>
    </row>
    <row r="17" spans="2:9" ht="13.5" thickBot="1">
      <c r="B17" s="26">
        <v>8</v>
      </c>
      <c r="C17" s="5" t="s">
        <v>49</v>
      </c>
      <c r="D17" s="5" t="s">
        <v>47</v>
      </c>
      <c r="E17" s="98">
        <v>8</v>
      </c>
      <c r="F17" s="101">
        <v>75</v>
      </c>
      <c r="G17" s="19"/>
      <c r="H17" s="19"/>
      <c r="I17" s="2"/>
    </row>
    <row r="18" spans="2:9" ht="12.75">
      <c r="B18" s="6"/>
      <c r="C18" s="6"/>
      <c r="D18" s="11"/>
      <c r="E18" s="6"/>
      <c r="H18"/>
      <c r="I18" s="2"/>
    </row>
    <row r="19" spans="8:11" ht="12.75">
      <c r="H19"/>
      <c r="K19" s="2"/>
    </row>
    <row r="20" spans="8:12" ht="12.75">
      <c r="H20"/>
      <c r="L20" s="2"/>
    </row>
    <row r="21" spans="8:12" ht="12.75">
      <c r="H21"/>
      <c r="L21" s="2"/>
    </row>
    <row r="22" spans="8:12" ht="12.75">
      <c r="H22"/>
      <c r="L22" s="2"/>
    </row>
    <row r="23" spans="8:12" ht="12.75">
      <c r="H23"/>
      <c r="L23" s="2"/>
    </row>
    <row r="24" spans="8:12" ht="12.75">
      <c r="H24"/>
      <c r="L24" s="2"/>
    </row>
    <row r="25" spans="8:12" ht="12.75">
      <c r="H25"/>
      <c r="L25" s="2"/>
    </row>
    <row r="26" spans="8:12" ht="12.75">
      <c r="H26"/>
      <c r="L26" s="2"/>
    </row>
    <row r="27" spans="8:12" ht="12.75">
      <c r="H27"/>
      <c r="L27" s="2"/>
    </row>
    <row r="28" spans="8:12" ht="12.75">
      <c r="H28"/>
      <c r="L28" s="2"/>
    </row>
    <row r="29" spans="8:12" ht="12.75">
      <c r="H29"/>
      <c r="L29" s="2"/>
    </row>
    <row r="30" spans="8:12" ht="12.75">
      <c r="H30"/>
      <c r="L30" s="2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35"/>
  <sheetViews>
    <sheetView zoomScale="130" zoomScaleNormal="130" zoomScalePageLayoutView="0" workbookViewId="0" topLeftCell="A1">
      <selection activeCell="J12" sqref="J12"/>
    </sheetView>
  </sheetViews>
  <sheetFormatPr defaultColWidth="9.140625" defaultRowHeight="12.75"/>
  <cols>
    <col min="3" max="3" width="20.57421875" style="0" customWidth="1"/>
    <col min="4" max="4" width="30.421875" style="0" customWidth="1"/>
    <col min="5" max="5" width="9.7109375" style="0" customWidth="1"/>
    <col min="6" max="6" width="9.140625" style="34" customWidth="1"/>
    <col min="7" max="7" width="11.140625" style="0" customWidth="1"/>
  </cols>
  <sheetData>
    <row r="4" spans="2:4" ht="15.75">
      <c r="B4" s="1"/>
      <c r="C4" s="1" t="s">
        <v>17</v>
      </c>
      <c r="D4" s="1"/>
    </row>
    <row r="5" spans="2:4" ht="15.75">
      <c r="B5" s="1"/>
      <c r="C5" s="1"/>
      <c r="D5" s="1"/>
    </row>
    <row r="6" spans="2:4" ht="15.75">
      <c r="B6" s="1" t="s">
        <v>4</v>
      </c>
      <c r="C6" s="1"/>
      <c r="D6" s="1"/>
    </row>
    <row r="7" spans="2:4" ht="15.75">
      <c r="B7" s="1" t="s">
        <v>13</v>
      </c>
      <c r="C7" s="1" t="s">
        <v>21</v>
      </c>
      <c r="D7" s="1"/>
    </row>
    <row r="8" spans="2:5" ht="13.5" thickBot="1">
      <c r="B8" s="11"/>
      <c r="C8" s="19"/>
      <c r="D8" s="19"/>
      <c r="E8" s="21"/>
    </row>
    <row r="9" spans="2:15" ht="13.5" thickBot="1">
      <c r="B9" s="30" t="s">
        <v>0</v>
      </c>
      <c r="C9" s="31" t="s">
        <v>1</v>
      </c>
      <c r="D9" s="31" t="s">
        <v>2</v>
      </c>
      <c r="E9" s="32" t="s">
        <v>3</v>
      </c>
      <c r="F9" s="92" t="s">
        <v>51</v>
      </c>
      <c r="J9" s="4"/>
      <c r="K9" s="3"/>
      <c r="L9" s="3"/>
      <c r="M9" s="3"/>
      <c r="N9" s="3"/>
      <c r="O9" s="3"/>
    </row>
    <row r="10" spans="2:10" s="3" customFormat="1" ht="12.75">
      <c r="B10" s="37">
        <v>1</v>
      </c>
      <c r="C10" s="49" t="s">
        <v>43</v>
      </c>
      <c r="D10" s="49" t="s">
        <v>44</v>
      </c>
      <c r="E10" s="97">
        <v>4</v>
      </c>
      <c r="F10" s="107">
        <v>94.2</v>
      </c>
      <c r="G10"/>
      <c r="H10"/>
      <c r="I10"/>
      <c r="J10" s="4"/>
    </row>
    <row r="11" spans="2:10" s="3" customFormat="1" ht="12.75">
      <c r="B11" s="25">
        <v>2</v>
      </c>
      <c r="C11" s="49" t="s">
        <v>45</v>
      </c>
      <c r="D11" s="49" t="s">
        <v>44</v>
      </c>
      <c r="E11" s="97">
        <v>5</v>
      </c>
      <c r="F11" s="108">
        <v>93.3</v>
      </c>
      <c r="G11"/>
      <c r="H11"/>
      <c r="I11"/>
      <c r="J11" s="4"/>
    </row>
    <row r="12" spans="2:10" s="3" customFormat="1" ht="12.75">
      <c r="B12" s="25">
        <v>3</v>
      </c>
      <c r="C12" s="49" t="s">
        <v>41</v>
      </c>
      <c r="D12" s="49" t="s">
        <v>42</v>
      </c>
      <c r="E12" s="97">
        <v>3</v>
      </c>
      <c r="F12" s="108">
        <v>91.7</v>
      </c>
      <c r="G12"/>
      <c r="H12"/>
      <c r="I12"/>
      <c r="J12" s="4"/>
    </row>
    <row r="13" spans="2:10" ht="12.75">
      <c r="B13" s="26">
        <v>4</v>
      </c>
      <c r="C13" s="5" t="s">
        <v>40</v>
      </c>
      <c r="D13" s="5" t="s">
        <v>39</v>
      </c>
      <c r="E13" s="98">
        <v>2</v>
      </c>
      <c r="F13" s="105">
        <v>85</v>
      </c>
      <c r="J13" s="2"/>
    </row>
    <row r="14" spans="2:10" ht="12.75">
      <c r="B14" s="26">
        <v>5</v>
      </c>
      <c r="C14" s="42" t="s">
        <v>38</v>
      </c>
      <c r="D14" s="42" t="s">
        <v>39</v>
      </c>
      <c r="E14" s="98">
        <v>1</v>
      </c>
      <c r="F14" s="105">
        <v>84.2</v>
      </c>
      <c r="J14" s="2"/>
    </row>
    <row r="15" spans="2:10" ht="12.75">
      <c r="B15" s="26">
        <v>6</v>
      </c>
      <c r="C15" s="5" t="s">
        <v>48</v>
      </c>
      <c r="D15" s="5" t="s">
        <v>47</v>
      </c>
      <c r="E15" s="98">
        <v>7</v>
      </c>
      <c r="F15" s="105">
        <v>82.5</v>
      </c>
      <c r="J15" s="2"/>
    </row>
    <row r="16" spans="2:10" ht="12.75">
      <c r="B16" s="26">
        <v>7</v>
      </c>
      <c r="C16" s="5" t="s">
        <v>46</v>
      </c>
      <c r="D16" s="5" t="s">
        <v>47</v>
      </c>
      <c r="E16" s="98">
        <v>6</v>
      </c>
      <c r="F16" s="105">
        <v>81.7</v>
      </c>
      <c r="J16" s="2"/>
    </row>
    <row r="17" spans="2:10" ht="13.5" thickBot="1">
      <c r="B17" s="26">
        <v>8</v>
      </c>
      <c r="C17" s="5" t="s">
        <v>49</v>
      </c>
      <c r="D17" s="5" t="s">
        <v>47</v>
      </c>
      <c r="E17" s="98">
        <v>8</v>
      </c>
      <c r="F17" s="106">
        <v>70.8</v>
      </c>
      <c r="J17" s="2"/>
    </row>
    <row r="18" ht="12.75">
      <c r="J18" s="2"/>
    </row>
    <row r="19" spans="10:13" ht="12.75">
      <c r="J19" s="2"/>
      <c r="M19" s="2"/>
    </row>
    <row r="20" spans="10:13" ht="12.75">
      <c r="J20" s="13" t="s">
        <v>5</v>
      </c>
      <c r="M20" s="2"/>
    </row>
    <row r="21" spans="10:13" ht="12.75">
      <c r="J21" s="2"/>
      <c r="M21" s="2"/>
    </row>
    <row r="22" spans="7:13" ht="12.75">
      <c r="G22" s="6"/>
      <c r="H22" s="6"/>
      <c r="I22" s="6"/>
      <c r="J22" s="2"/>
      <c r="M22" s="2"/>
    </row>
    <row r="23" spans="7:13" ht="12.75">
      <c r="G23" s="6"/>
      <c r="H23" s="6"/>
      <c r="I23" s="6"/>
      <c r="J23" s="2"/>
      <c r="M23" s="2"/>
    </row>
    <row r="24" spans="10:13" ht="12.75">
      <c r="J24" s="2"/>
      <c r="M24" s="2"/>
    </row>
    <row r="25" spans="10:13" ht="12.75">
      <c r="J25" s="2"/>
      <c r="M25" s="2"/>
    </row>
    <row r="26" spans="10:13" ht="12.75">
      <c r="J26" s="2"/>
      <c r="M26" s="2"/>
    </row>
    <row r="27" spans="10:13" ht="12.75">
      <c r="J27" s="2"/>
      <c r="M27" s="2"/>
    </row>
    <row r="28" spans="10:13" ht="12.75">
      <c r="J28" s="2"/>
      <c r="M28" s="2"/>
    </row>
    <row r="29" spans="10:13" ht="12.75">
      <c r="J29" s="2"/>
      <c r="M29" s="2"/>
    </row>
    <row r="30" spans="10:13" ht="12.75">
      <c r="J30" s="2"/>
      <c r="M30" s="2"/>
    </row>
    <row r="33" ht="12" customHeight="1"/>
    <row r="34" spans="2:9" s="6" customFormat="1" ht="12.75">
      <c r="B34"/>
      <c r="C34"/>
      <c r="D34"/>
      <c r="E34"/>
      <c r="F34" s="34"/>
      <c r="G34"/>
      <c r="H34"/>
      <c r="I34"/>
    </row>
    <row r="35" spans="2:9" s="6" customFormat="1" ht="12.75">
      <c r="B35"/>
      <c r="C35"/>
      <c r="D35"/>
      <c r="E35"/>
      <c r="F35" s="34"/>
      <c r="G35"/>
      <c r="H35"/>
      <c r="I3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35"/>
  <sheetViews>
    <sheetView tabSelected="1" zoomScale="110" zoomScaleNormal="110" zoomScalePageLayoutView="0" workbookViewId="0" topLeftCell="A1">
      <selection activeCell="D22" sqref="D22"/>
    </sheetView>
  </sheetViews>
  <sheetFormatPr defaultColWidth="9.140625" defaultRowHeight="12.75"/>
  <cols>
    <col min="2" max="2" width="7.28125" style="0" customWidth="1"/>
    <col min="3" max="3" width="19.28125" style="0" customWidth="1"/>
    <col min="4" max="4" width="26.7109375" style="0" customWidth="1"/>
    <col min="5" max="5" width="7.7109375" style="0" customWidth="1"/>
    <col min="6" max="6" width="7.8515625" style="34" customWidth="1"/>
    <col min="7" max="7" width="7.00390625" style="2" customWidth="1"/>
    <col min="8" max="8" width="7.7109375" style="34" customWidth="1"/>
    <col min="9" max="9" width="11.28125" style="2" customWidth="1"/>
    <col min="10" max="10" width="11.421875" style="0" customWidth="1"/>
    <col min="11" max="11" width="15.28125" style="0" customWidth="1"/>
  </cols>
  <sheetData>
    <row r="4" spans="2:4" ht="15.75">
      <c r="B4" s="1"/>
      <c r="C4" s="1" t="s">
        <v>16</v>
      </c>
      <c r="D4" s="1"/>
    </row>
    <row r="5" spans="2:4" ht="15.75">
      <c r="B5" s="1"/>
      <c r="C5" s="1" t="s">
        <v>7</v>
      </c>
      <c r="D5" s="1"/>
    </row>
    <row r="6" spans="2:4" ht="15.75">
      <c r="B6" s="1"/>
      <c r="C6" s="1" t="s">
        <v>17</v>
      </c>
      <c r="D6" s="1"/>
    </row>
    <row r="7" spans="2:4" ht="15.75">
      <c r="B7" s="1"/>
      <c r="C7" s="1"/>
      <c r="D7" s="1"/>
    </row>
    <row r="8" spans="2:10" ht="18.75" thickBot="1">
      <c r="B8" s="7" t="s">
        <v>6</v>
      </c>
      <c r="C8" s="7"/>
      <c r="D8" s="7"/>
      <c r="E8" s="8"/>
      <c r="F8" s="35"/>
      <c r="G8" s="15"/>
      <c r="H8" s="35"/>
      <c r="I8" s="15"/>
      <c r="J8" s="8"/>
    </row>
    <row r="9" spans="2:10" s="8" customFormat="1" ht="18.75" thickBot="1">
      <c r="B9" s="30" t="s">
        <v>0</v>
      </c>
      <c r="C9" s="31" t="s">
        <v>1</v>
      </c>
      <c r="D9" s="31" t="s">
        <v>2</v>
      </c>
      <c r="E9" s="32" t="s">
        <v>3</v>
      </c>
      <c r="F9" s="40" t="s">
        <v>9</v>
      </c>
      <c r="G9" s="32" t="s">
        <v>10</v>
      </c>
      <c r="H9" s="40" t="s">
        <v>11</v>
      </c>
      <c r="I9" s="41" t="s">
        <v>8</v>
      </c>
      <c r="J9" s="16"/>
    </row>
    <row r="10" spans="2:10" ht="12.75">
      <c r="B10" s="37">
        <v>1</v>
      </c>
      <c r="C10" s="50" t="s">
        <v>41</v>
      </c>
      <c r="D10" s="50" t="s">
        <v>42</v>
      </c>
      <c r="E10" s="29">
        <v>3</v>
      </c>
      <c r="F10" s="111">
        <v>95</v>
      </c>
      <c r="G10" s="112">
        <v>80.8</v>
      </c>
      <c r="H10" s="111">
        <v>91.7</v>
      </c>
      <c r="I10" s="111">
        <f>SUM(F10:H10)</f>
        <v>267.5</v>
      </c>
      <c r="J10" s="10"/>
    </row>
    <row r="11" spans="2:12" ht="12.75">
      <c r="B11" s="25">
        <v>2</v>
      </c>
      <c r="C11" s="49" t="s">
        <v>40</v>
      </c>
      <c r="D11" s="49" t="s">
        <v>39</v>
      </c>
      <c r="E11" s="29">
        <v>2</v>
      </c>
      <c r="F11" s="113">
        <v>77.5</v>
      </c>
      <c r="G11" s="114">
        <v>98.3</v>
      </c>
      <c r="H11" s="113">
        <v>85</v>
      </c>
      <c r="I11" s="111">
        <f aca="true" t="shared" si="0" ref="I11:I17">SUM(F11:H11)</f>
        <v>260.8</v>
      </c>
      <c r="J11" s="10"/>
      <c r="K11" s="17"/>
      <c r="L11" s="6"/>
    </row>
    <row r="12" spans="2:12" s="3" customFormat="1" ht="12.75">
      <c r="B12" s="25">
        <v>3</v>
      </c>
      <c r="C12" s="49" t="s">
        <v>43</v>
      </c>
      <c r="D12" s="49" t="s">
        <v>44</v>
      </c>
      <c r="E12" s="29">
        <v>4</v>
      </c>
      <c r="F12" s="113">
        <v>77.5</v>
      </c>
      <c r="G12" s="114">
        <v>81.7</v>
      </c>
      <c r="H12" s="113">
        <v>94.2</v>
      </c>
      <c r="I12" s="111">
        <f t="shared" si="0"/>
        <v>253.39999999999998</v>
      </c>
      <c r="J12" s="10"/>
      <c r="K12" s="18"/>
      <c r="L12" s="9"/>
    </row>
    <row r="13" spans="2:12" s="3" customFormat="1" ht="12.75">
      <c r="B13" s="26">
        <v>4</v>
      </c>
      <c r="C13" s="5" t="s">
        <v>45</v>
      </c>
      <c r="D13" s="5" t="s">
        <v>44</v>
      </c>
      <c r="E13" s="36">
        <v>5</v>
      </c>
      <c r="F13" s="103">
        <v>80</v>
      </c>
      <c r="G13" s="104">
        <v>80</v>
      </c>
      <c r="H13" s="103">
        <v>93.3</v>
      </c>
      <c r="I13" s="102">
        <f t="shared" si="0"/>
        <v>253.3</v>
      </c>
      <c r="J13" s="11"/>
      <c r="K13" s="18"/>
      <c r="L13" s="9"/>
    </row>
    <row r="14" spans="2:12" s="3" customFormat="1" ht="12.75">
      <c r="B14" s="26">
        <v>5</v>
      </c>
      <c r="C14" s="5" t="s">
        <v>38</v>
      </c>
      <c r="D14" s="5" t="s">
        <v>39</v>
      </c>
      <c r="E14" s="36">
        <v>1</v>
      </c>
      <c r="F14" s="103">
        <v>79.2</v>
      </c>
      <c r="G14" s="104">
        <v>88.3</v>
      </c>
      <c r="H14" s="103">
        <v>84.2</v>
      </c>
      <c r="I14" s="102">
        <f t="shared" si="0"/>
        <v>251.7</v>
      </c>
      <c r="J14" s="11"/>
      <c r="K14" s="18"/>
      <c r="L14" s="9"/>
    </row>
    <row r="15" spans="2:12" ht="12.75">
      <c r="B15" s="26">
        <v>6</v>
      </c>
      <c r="C15" s="5" t="s">
        <v>46</v>
      </c>
      <c r="D15" s="5" t="s">
        <v>47</v>
      </c>
      <c r="E15" s="36">
        <v>6</v>
      </c>
      <c r="F15" s="103">
        <v>75</v>
      </c>
      <c r="G15" s="104">
        <v>78.3</v>
      </c>
      <c r="H15" s="103">
        <v>81.7</v>
      </c>
      <c r="I15" s="102">
        <f t="shared" si="0"/>
        <v>235</v>
      </c>
      <c r="J15" s="11"/>
      <c r="K15" s="18"/>
      <c r="L15" s="6"/>
    </row>
    <row r="16" spans="2:12" ht="12.75">
      <c r="B16" s="26">
        <v>7</v>
      </c>
      <c r="C16" s="5" t="s">
        <v>48</v>
      </c>
      <c r="D16" s="5" t="s">
        <v>47</v>
      </c>
      <c r="E16" s="36">
        <v>7</v>
      </c>
      <c r="F16" s="103">
        <v>65</v>
      </c>
      <c r="G16" s="104">
        <v>77.5</v>
      </c>
      <c r="H16" s="103">
        <v>82.5</v>
      </c>
      <c r="I16" s="102">
        <f t="shared" si="0"/>
        <v>225</v>
      </c>
      <c r="J16" s="11"/>
      <c r="K16" s="18"/>
      <c r="L16" s="6"/>
    </row>
    <row r="17" spans="2:12" ht="12.75">
      <c r="B17" s="26">
        <v>8</v>
      </c>
      <c r="C17" s="5" t="s">
        <v>49</v>
      </c>
      <c r="D17" s="5" t="s">
        <v>47</v>
      </c>
      <c r="E17" s="36">
        <v>8</v>
      </c>
      <c r="F17" s="109">
        <v>60</v>
      </c>
      <c r="G17" s="110">
        <v>75</v>
      </c>
      <c r="H17" s="109" t="s">
        <v>53</v>
      </c>
      <c r="I17" s="102">
        <v>205.8</v>
      </c>
      <c r="J17" s="11"/>
      <c r="K17" s="18"/>
      <c r="L17" s="6"/>
    </row>
    <row r="18" spans="2:12" ht="12.75">
      <c r="B18" s="11"/>
      <c r="C18" s="19"/>
      <c r="D18" s="19"/>
      <c r="E18" s="21"/>
      <c r="F18" s="22"/>
      <c r="G18" s="22"/>
      <c r="H18" s="22"/>
      <c r="I18" s="22"/>
      <c r="J18" s="11"/>
      <c r="K18" s="18"/>
      <c r="L18" s="6"/>
    </row>
    <row r="19" spans="2:12" ht="12.75">
      <c r="B19" s="11"/>
      <c r="C19" s="19"/>
      <c r="D19" s="19"/>
      <c r="E19" s="21"/>
      <c r="F19" s="22"/>
      <c r="G19" s="22"/>
      <c r="H19" s="22"/>
      <c r="I19" s="22"/>
      <c r="J19" s="11"/>
      <c r="K19" s="18"/>
      <c r="L19" s="6"/>
    </row>
    <row r="20" spans="2:12" ht="12.75">
      <c r="B20" s="11"/>
      <c r="C20" s="19"/>
      <c r="D20" s="19"/>
      <c r="E20" s="21"/>
      <c r="F20" s="22"/>
      <c r="G20" s="22"/>
      <c r="H20" s="22"/>
      <c r="I20" s="22"/>
      <c r="J20" s="11"/>
      <c r="K20" s="18"/>
      <c r="L20" s="6"/>
    </row>
    <row r="21" spans="10:12" ht="12.75">
      <c r="J21" s="11"/>
      <c r="K21" s="18"/>
      <c r="L21" s="6"/>
    </row>
    <row r="22" spans="10:12" ht="15" customHeight="1">
      <c r="J22" s="11"/>
      <c r="K22" s="18"/>
      <c r="L22" s="6"/>
    </row>
    <row r="23" spans="10:12" ht="12.75">
      <c r="J23" s="11"/>
      <c r="K23" s="18"/>
      <c r="L23" s="6"/>
    </row>
    <row r="24" spans="10:12" ht="12.75">
      <c r="J24" s="11"/>
      <c r="K24" s="18"/>
      <c r="L24" s="6"/>
    </row>
    <row r="25" spans="10:12" ht="12.75">
      <c r="J25" s="11"/>
      <c r="K25" s="18"/>
      <c r="L25" s="6"/>
    </row>
    <row r="26" spans="10:12" ht="12.75">
      <c r="J26" s="11"/>
      <c r="K26" s="18"/>
      <c r="L26" s="6"/>
    </row>
    <row r="27" spans="10:12" ht="12.75">
      <c r="J27" s="6"/>
      <c r="K27" s="18"/>
      <c r="L27" s="6"/>
    </row>
    <row r="28" spans="11:12" ht="12.75">
      <c r="K28" s="18"/>
      <c r="L28" s="6"/>
    </row>
    <row r="29" spans="11:12" ht="12.75">
      <c r="K29" s="6"/>
      <c r="L29" s="6"/>
    </row>
    <row r="34" spans="2:9" s="6" customFormat="1" ht="12.75">
      <c r="B34"/>
      <c r="C34"/>
      <c r="D34"/>
      <c r="E34"/>
      <c r="F34" s="34"/>
      <c r="G34" s="2"/>
      <c r="H34" s="34"/>
      <c r="I34" s="2"/>
    </row>
    <row r="35" spans="2:9" s="6" customFormat="1" ht="12.75">
      <c r="B35"/>
      <c r="C35"/>
      <c r="D35"/>
      <c r="E35"/>
      <c r="F35" s="34"/>
      <c r="G35" s="2"/>
      <c r="H35" s="34"/>
      <c r="I35" s="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Používateľ systému Windows</cp:lastModifiedBy>
  <cp:lastPrinted>2020-09-23T14:15:17Z</cp:lastPrinted>
  <dcterms:created xsi:type="dcterms:W3CDTF">2008-09-18T05:59:46Z</dcterms:created>
  <dcterms:modified xsi:type="dcterms:W3CDTF">2020-09-23T14:16:59Z</dcterms:modified>
  <cp:category/>
  <cp:version/>
  <cp:contentType/>
  <cp:contentStatus/>
</cp:coreProperties>
</file>